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" yWindow="-15" windowWidth="10470" windowHeight="8295" tabRatio="714" activeTab="3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ВО'!$A$1:$D$17</definedName>
    <definedName name="_xlnm.Print_Area" localSheetId="0">'показатели тариф ВС'!$A$1:$D$21</definedName>
    <definedName name="_xlnm.Print_Area" localSheetId="3">'расходы тариф ВО'!$A$1:$C$25</definedName>
    <definedName name="_xlnm.Print_Area" localSheetId="1">'расходы тариф ВС'!$A$1:$C$26</definedName>
  </definedNames>
  <calcPr calcId="125725"/>
</workbook>
</file>

<file path=xl/calcChain.xml><?xml version="1.0" encoding="utf-8"?>
<calcChain xmlns="http://schemas.openxmlformats.org/spreadsheetml/2006/main">
  <c r="A13" i="5"/>
  <c r="A17" l="1"/>
  <c r="A12"/>
  <c r="C23" i="6" l="1"/>
  <c r="A21" i="3"/>
  <c r="A14" l="1"/>
</calcChain>
</file>

<file path=xl/sharedStrings.xml><?xml version="1.0" encoding="utf-8"?>
<sst xmlns="http://schemas.openxmlformats.org/spreadsheetml/2006/main" count="131" uniqueCount="68">
  <si>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</si>
  <si>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</si>
  <si>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</si>
  <si>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</si>
  <si>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</si>
  <si>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</si>
  <si>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</si>
  <si>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</si>
  <si>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</si>
  <si>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</si>
  <si>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</si>
  <si>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</si>
  <si>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</si>
  <si>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</si>
  <si>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</si>
  <si>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</si>
  <si>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</si>
  <si>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</si>
  <si>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</si>
  <si>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3</t>
  </si>
  <si>
    <t>Амортизация  и аренда имущества, в том числе:</t>
  </si>
  <si>
    <t>Амортизация основных производственных средств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</si>
  <si>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</si>
  <si>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</si>
  <si>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</si>
  <si>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</si>
  <si>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</si>
  <si>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</si>
  <si>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</si>
  <si>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</si>
  <si>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</si>
  <si>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</si>
  <si>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</si>
  <si>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</si>
  <si>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</si>
  <si>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</si>
  <si>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</si>
  <si>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</si>
  <si>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>Минимальная балансовая прибыль</t>
  </si>
  <si>
    <t>(по Арсеньевскому городскому округу)</t>
  </si>
  <si>
    <t>Расходы на покупаемую электрическую энергию</t>
  </si>
  <si>
    <t>Химреагенты, используемые в технологическом процессе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</si>
  <si>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</si>
  <si>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</si>
  <si>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</si>
  <si>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Выручка от реализации холодной воды</t>
  </si>
  <si>
    <t>Объем отпущенной потребителям воды (полезный отпуск)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</si>
  <si>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</si>
  <si>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</si>
  <si>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</si>
  <si>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</si>
  <si>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в тарифе на холодную воду на период  01.02.11-31.01.12г.</t>
  </si>
  <si>
    <t>Утверждено
на период
01.02.11 -
31.01.12</t>
  </si>
  <si>
    <t xml:space="preserve"> в тарифе на водоотведение на  период 01.02.11-31.01.12г.</t>
  </si>
  <si>
    <t>Страховые взносы во внебюджетные фонды</t>
  </si>
  <si>
    <t xml:space="preserve">  в сфере холодного водоснабжения, которые утверждены органами регулирования  (Департамент по тарифам ПК)</t>
  </si>
  <si>
    <t>Структура основных производственных расходов
КГУП "Примтеплоэнерго", утвержденных органами регулирования (Департамент по тарифам ПК) в тарифе на холодную воду
на период 01.02.11-31.01.12г.</t>
  </si>
  <si>
    <t xml:space="preserve">  в сфере водоотведения и очистки сточных вод, которые утверждены органами регулирования (Департамент по тарифам ПК)</t>
  </si>
  <si>
    <t>Структура основных производственных расходов
КГУП "Примтеплоэнерго, утвержденных органами регулирования  (Департамент по тарифам ПК) в тарифе на водоотведение и очистку сточных вод на  период 01.02.11-31.01.12г.</t>
  </si>
  <si>
    <t>Объем покупной воды</t>
  </si>
  <si>
    <t xml:space="preserve">Расходы на оплату покупной холодной воды </t>
  </si>
  <si>
    <t>2.1</t>
  </si>
  <si>
    <t>2.2</t>
  </si>
  <si>
    <t>5.1</t>
  </si>
  <si>
    <t>5.2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</si>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</sst>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0" fontId="11" fillId="2" borderId="0" xfId="0" applyFont="1" applyFill="1" applyBorder="1" applyAlignment="1">
      <alignment horizontal="left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2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view="pageBreakPreview" zoomScale="80" zoomScaleNormal="60" zoomScaleSheetLayoutView="80" workbookViewId="0">
      <pane xSplit="2" ySplit="10" topLeftCell="C11" activePane="bottomRight" state="frozen"/>
      <selection activeCell="C31" sqref="C31"/>
      <selection pane="topRight" activeCell="C31" sqref="C31"/>
      <selection pane="bottomLeft" activeCell="C31" sqref="C31"/>
      <selection pane="bottomRight" activeCell="A21" sqref="A21"/>
    </sheetView>
  </sheetViews>
  <sheetFormatPr defaultRowHeight="33.950000000000003" customHeight="1"/>
  <cols>
    <col min="1" max="1" width="7.5703125" style="3" customWidth="1"/>
    <col min="2" max="2" width="83.42578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12.75" customHeight="1">
      <c r="D1" s="5"/>
    </row>
    <row r="2" spans="1:4" ht="28.5" customHeight="1">
      <c r="A2" s="49" t="s">
        <v>0</v>
      </c>
      <c r="B2" s="49"/>
      <c r="C2" s="49"/>
      <c r="D2" s="49"/>
    </row>
    <row r="3" spans="1:4" ht="40.5" customHeight="1">
      <c r="A3" s="50" t="s">
        <v>55</v>
      </c>
      <c r="B3" s="50"/>
      <c r="C3" s="50"/>
      <c r="D3" s="50"/>
    </row>
    <row r="4" spans="1:4" ht="22.5" customHeight="1">
      <c r="A4" s="50" t="s">
        <v>51</v>
      </c>
      <c r="B4" s="50"/>
      <c r="C4" s="50"/>
      <c r="D4" s="50"/>
    </row>
    <row r="5" spans="1:4" ht="6.75" customHeight="1">
      <c r="A5" s="6"/>
      <c r="B5" s="6"/>
      <c r="C5" s="6"/>
      <c r="D5" s="6"/>
    </row>
    <row r="6" spans="1:4" s="41" customFormat="1" ht="25.5" customHeight="1">
      <c r="A6" s="40" t="s">
        <v>39</v>
      </c>
      <c r="B6" s="8"/>
      <c r="C6" s="8"/>
      <c r="D6" s="8"/>
    </row>
    <row r="7" spans="1:4" ht="9.75" customHeight="1">
      <c r="A7" s="7"/>
      <c r="B7" s="9"/>
      <c r="C7" s="9"/>
      <c r="D7" s="9"/>
    </row>
    <row r="8" spans="1:4" ht="66" customHeight="1">
      <c r="A8" s="46" t="s">
        <v>1</v>
      </c>
      <c r="B8" s="46" t="s">
        <v>2</v>
      </c>
      <c r="C8" s="46" t="s">
        <v>3</v>
      </c>
      <c r="D8" s="46" t="s">
        <v>52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35.25" customHeight="1">
      <c r="A10" s="51" t="s">
        <v>4</v>
      </c>
      <c r="B10" s="51"/>
      <c r="C10" s="51"/>
      <c r="D10" s="51"/>
    </row>
    <row r="11" spans="1:4" ht="27" customHeight="1">
      <c r="A11" s="1" t="s">
        <v>35</v>
      </c>
      <c r="B11" s="11" t="s">
        <v>29</v>
      </c>
      <c r="C11" s="12" t="s">
        <v>30</v>
      </c>
      <c r="D11" s="13">
        <v>8939.9834972891258</v>
      </c>
    </row>
    <row r="12" spans="1:4" ht="31.5" customHeight="1">
      <c r="A12" s="1" t="s">
        <v>16</v>
      </c>
      <c r="B12" s="11" t="s">
        <v>59</v>
      </c>
      <c r="C12" s="12" t="s">
        <v>30</v>
      </c>
      <c r="D12" s="62">
        <v>0</v>
      </c>
    </row>
    <row r="13" spans="1:4" ht="30.95" customHeight="1">
      <c r="A13" s="1" t="s">
        <v>19</v>
      </c>
      <c r="B13" s="14" t="s">
        <v>43</v>
      </c>
      <c r="C13" s="12" t="s">
        <v>30</v>
      </c>
      <c r="D13" s="13">
        <v>145.90100799999999</v>
      </c>
    </row>
    <row r="14" spans="1:4" ht="30.95" customHeight="1">
      <c r="A14" s="2">
        <f t="shared" ref="A14" si="0">A13+1</f>
        <v>4</v>
      </c>
      <c r="B14" s="11" t="s">
        <v>31</v>
      </c>
      <c r="C14" s="12" t="s">
        <v>30</v>
      </c>
      <c r="D14" s="13"/>
    </row>
    <row r="15" spans="1:4" ht="30.95" customHeight="1">
      <c r="A15" s="1" t="s">
        <v>25</v>
      </c>
      <c r="B15" s="11" t="s">
        <v>32</v>
      </c>
      <c r="C15" s="12" t="s">
        <v>6</v>
      </c>
      <c r="D15" s="13">
        <v>18.429999777727154</v>
      </c>
    </row>
    <row r="16" spans="1:4" ht="30.95" customHeight="1">
      <c r="A16" s="1" t="s">
        <v>5</v>
      </c>
      <c r="B16" s="11" t="s">
        <v>46</v>
      </c>
      <c r="C16" s="12" t="s">
        <v>30</v>
      </c>
      <c r="D16" s="13">
        <v>2928.9307199999998</v>
      </c>
    </row>
    <row r="17" spans="1:4" ht="30.75" customHeight="1">
      <c r="A17" s="1" t="s">
        <v>7</v>
      </c>
      <c r="B17" s="15" t="s">
        <v>44</v>
      </c>
      <c r="C17" s="12" t="s">
        <v>30</v>
      </c>
      <c r="D17" s="13">
        <v>4244.4023860599973</v>
      </c>
    </row>
    <row r="18" spans="1:4" ht="35.25" customHeight="1">
      <c r="A18" s="2">
        <v>8</v>
      </c>
      <c r="B18" s="14" t="s">
        <v>33</v>
      </c>
      <c r="C18" s="12" t="s">
        <v>34</v>
      </c>
      <c r="D18" s="16">
        <v>0.216</v>
      </c>
    </row>
    <row r="19" spans="1:4" ht="30.95" customHeight="1">
      <c r="A19" s="2">
        <v>9</v>
      </c>
      <c r="B19" s="11" t="s">
        <v>8</v>
      </c>
      <c r="C19" s="12" t="s">
        <v>9</v>
      </c>
      <c r="D19" s="17">
        <v>207</v>
      </c>
    </row>
    <row r="20" spans="1:4" ht="35.25" customHeight="1">
      <c r="A20" s="52" t="s">
        <v>10</v>
      </c>
      <c r="B20" s="53"/>
      <c r="C20" s="53"/>
      <c r="D20" s="54"/>
    </row>
    <row r="21" spans="1:4" ht="32.25" customHeight="1">
      <c r="A21" s="2">
        <f>A19+1</f>
        <v>10</v>
      </c>
      <c r="B21" s="18" t="s">
        <v>45</v>
      </c>
      <c r="C21" s="19" t="s">
        <v>11</v>
      </c>
      <c r="D21" s="20">
        <v>64157.71309456</v>
      </c>
    </row>
  </sheetData>
  <mergeCells count="5">
    <mergeCell ref="A2:D2"/>
    <mergeCell ref="A3:D3"/>
    <mergeCell ref="A4:D4"/>
    <mergeCell ref="A10:D10"/>
    <mergeCell ref="A20:D2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view="pageBreakPreview" zoomScale="80" zoomScaleNormal="90" zoomScaleSheetLayoutView="80" workbookViewId="0">
      <pane xSplit="2" ySplit="9" topLeftCell="C10" activePane="bottomRight" state="frozen"/>
      <selection activeCell="C31" sqref="C31"/>
      <selection pane="topRight" activeCell="C31" sqref="C31"/>
      <selection pane="bottomLeft" activeCell="C31" sqref="C31"/>
      <selection pane="bottomRight" activeCell="B24" sqref="B24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>
      <c r="C1" s="22"/>
    </row>
    <row r="2" spans="1:3" ht="78" customHeight="1">
      <c r="A2" s="55" t="s">
        <v>56</v>
      </c>
      <c r="B2" s="55"/>
      <c r="C2" s="55"/>
    </row>
    <row r="3" spans="1:3" ht="9.75" customHeight="1">
      <c r="A3" s="23"/>
      <c r="B3" s="23"/>
      <c r="C3" s="23"/>
    </row>
    <row r="4" spans="1:3" ht="20.25" customHeight="1">
      <c r="A4" s="24"/>
      <c r="B4" s="24"/>
    </row>
    <row r="5" spans="1:3" s="42" customFormat="1" ht="25.5" customHeight="1">
      <c r="A5" s="40" t="s">
        <v>39</v>
      </c>
      <c r="C5" s="43" t="s">
        <v>12</v>
      </c>
    </row>
    <row r="6" spans="1:3" ht="6.75" customHeight="1">
      <c r="A6" s="24"/>
      <c r="B6" s="24"/>
      <c r="C6" s="25"/>
    </row>
    <row r="7" spans="1:3" ht="31.5" customHeight="1">
      <c r="A7" s="56" t="s">
        <v>13</v>
      </c>
      <c r="B7" s="56" t="s">
        <v>2</v>
      </c>
      <c r="C7" s="59" t="s">
        <v>52</v>
      </c>
    </row>
    <row r="8" spans="1:3" ht="38.25" customHeight="1">
      <c r="A8" s="57"/>
      <c r="B8" s="57"/>
      <c r="C8" s="59"/>
    </row>
    <row r="9" spans="1:3">
      <c r="A9" s="58"/>
      <c r="B9" s="58"/>
      <c r="C9" s="59"/>
    </row>
    <row r="10" spans="1:3" ht="18.75" customHeight="1">
      <c r="A10" s="26">
        <v>1</v>
      </c>
      <c r="B10" s="26">
        <v>2</v>
      </c>
      <c r="C10" s="26">
        <v>3</v>
      </c>
    </row>
    <row r="11" spans="1:3" ht="17.25" customHeight="1">
      <c r="A11" s="26">
        <v>1</v>
      </c>
      <c r="B11" s="14" t="s">
        <v>60</v>
      </c>
      <c r="C11" s="63">
        <v>0</v>
      </c>
    </row>
    <row r="12" spans="1:3" ht="18" customHeight="1">
      <c r="A12" s="27" t="s">
        <v>16</v>
      </c>
      <c r="B12" s="14" t="s">
        <v>40</v>
      </c>
      <c r="C12" s="28">
        <v>6825.62</v>
      </c>
    </row>
    <row r="13" spans="1:3" ht="18" customHeight="1">
      <c r="A13" s="27" t="s">
        <v>61</v>
      </c>
      <c r="B13" s="29" t="s">
        <v>14</v>
      </c>
      <c r="C13" s="28">
        <v>1933.6</v>
      </c>
    </row>
    <row r="14" spans="1:3" ht="18" customHeight="1">
      <c r="A14" s="27" t="s">
        <v>62</v>
      </c>
      <c r="B14" s="29" t="s">
        <v>15</v>
      </c>
      <c r="C14" s="30">
        <v>3.53</v>
      </c>
    </row>
    <row r="15" spans="1:3" ht="18" customHeight="1">
      <c r="A15" s="27" t="s">
        <v>19</v>
      </c>
      <c r="B15" s="14" t="s">
        <v>41</v>
      </c>
      <c r="C15" s="28">
        <v>1687</v>
      </c>
    </row>
    <row r="16" spans="1:3" s="34" customFormat="1" ht="18" customHeight="1">
      <c r="A16" s="31" t="s">
        <v>23</v>
      </c>
      <c r="B16" s="32" t="s">
        <v>17</v>
      </c>
      <c r="C16" s="33">
        <v>45946.083094559996</v>
      </c>
    </row>
    <row r="17" spans="1:4" ht="18" customHeight="1">
      <c r="A17" s="27" t="s">
        <v>36</v>
      </c>
      <c r="B17" s="35" t="s">
        <v>18</v>
      </c>
      <c r="C17" s="28">
        <v>34237.021679999998</v>
      </c>
    </row>
    <row r="18" spans="1:4" ht="18" customHeight="1">
      <c r="A18" s="27" t="s">
        <v>37</v>
      </c>
      <c r="B18" s="35" t="s">
        <v>54</v>
      </c>
      <c r="C18" s="28">
        <v>11709.061414559999</v>
      </c>
    </row>
    <row r="19" spans="1:4" s="34" customFormat="1" ht="18" customHeight="1">
      <c r="A19" s="36" t="s">
        <v>25</v>
      </c>
      <c r="B19" s="37" t="s">
        <v>20</v>
      </c>
      <c r="C19" s="33">
        <v>572.68000000000006</v>
      </c>
    </row>
    <row r="20" spans="1:4" ht="18" customHeight="1">
      <c r="A20" s="27" t="s">
        <v>63</v>
      </c>
      <c r="B20" s="35" t="s">
        <v>21</v>
      </c>
      <c r="C20" s="28">
        <v>157.76</v>
      </c>
    </row>
    <row r="21" spans="1:4" ht="18" customHeight="1">
      <c r="A21" s="27" t="s">
        <v>64</v>
      </c>
      <c r="B21" s="35" t="s">
        <v>22</v>
      </c>
      <c r="C21" s="28">
        <v>414.92</v>
      </c>
    </row>
    <row r="22" spans="1:4" ht="18" customHeight="1">
      <c r="A22" s="27" t="s">
        <v>5</v>
      </c>
      <c r="B22" s="15" t="s">
        <v>24</v>
      </c>
      <c r="C22" s="28">
        <v>3013.34</v>
      </c>
    </row>
    <row r="23" spans="1:4" ht="31.5">
      <c r="A23" s="27" t="s">
        <v>7</v>
      </c>
      <c r="B23" s="15" t="s">
        <v>42</v>
      </c>
      <c r="C23" s="28">
        <v>5854.1899999999987</v>
      </c>
    </row>
    <row r="24" spans="1:4" s="34" customFormat="1" ht="20.25" customHeight="1">
      <c r="A24" s="36" t="s">
        <v>27</v>
      </c>
      <c r="B24" s="37" t="s">
        <v>26</v>
      </c>
      <c r="C24" s="33">
        <v>63898.913094559997</v>
      </c>
      <c r="D24" s="38"/>
    </row>
    <row r="25" spans="1:4" ht="18" customHeight="1">
      <c r="A25" s="27" t="s">
        <v>65</v>
      </c>
      <c r="B25" s="15" t="s">
        <v>38</v>
      </c>
      <c r="C25" s="28">
        <v>258.8</v>
      </c>
    </row>
    <row r="26" spans="1:4" ht="15.75" customHeight="1">
      <c r="A26" s="39"/>
      <c r="B26" s="39"/>
      <c r="C26" s="48"/>
    </row>
    <row r="27" spans="1:4">
      <c r="A27" s="21" t="s">
        <v>28</v>
      </c>
    </row>
    <row r="29" spans="1:4" ht="15.75" customHeight="1"/>
    <row r="30" spans="1:4" ht="15.75" customHeight="1"/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  <row r="34" spans="2:2" ht="15.75" customHeight="1">
      <c r="B34" s="24"/>
    </row>
    <row r="49" ht="15.75" customHeight="1"/>
    <row r="5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view="pageBreakPreview" zoomScale="80" zoomScaleNormal="60" zoomScaleSheetLayoutView="80" workbookViewId="0">
      <pane xSplit="2" ySplit="10" topLeftCell="C11" activePane="bottomRight" state="frozen"/>
      <selection activeCell="C31" sqref="C31"/>
      <selection pane="topRight" activeCell="C31" sqref="C31"/>
      <selection pane="bottomLeft" activeCell="C31" sqref="C31"/>
      <selection pane="bottomRight" activeCell="A16" sqref="A16:D16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16" style="3" customWidth="1"/>
    <col min="7" max="16384" width="9.140625" style="3"/>
  </cols>
  <sheetData>
    <row r="1" spans="1:4" ht="6" customHeight="1">
      <c r="D1" s="5"/>
    </row>
    <row r="2" spans="1:4" ht="15" customHeight="1">
      <c r="A2" s="60" t="s">
        <v>0</v>
      </c>
      <c r="B2" s="60"/>
      <c r="C2" s="60"/>
      <c r="D2" s="60"/>
    </row>
    <row r="3" spans="1:4" ht="42" customHeight="1">
      <c r="A3" s="61" t="s">
        <v>57</v>
      </c>
      <c r="B3" s="61"/>
      <c r="C3" s="61"/>
      <c r="D3" s="61"/>
    </row>
    <row r="4" spans="1:4" ht="18.75" customHeight="1">
      <c r="A4" s="61" t="s">
        <v>53</v>
      </c>
      <c r="B4" s="61"/>
      <c r="C4" s="61"/>
      <c r="D4" s="61"/>
    </row>
    <row r="5" spans="1:4" ht="6.75" customHeight="1">
      <c r="A5" s="8"/>
      <c r="B5" s="8"/>
      <c r="C5" s="8"/>
      <c r="D5" s="8"/>
    </row>
    <row r="6" spans="1:4" ht="16.5" customHeight="1">
      <c r="A6" s="40" t="s">
        <v>39</v>
      </c>
      <c r="B6" s="47"/>
      <c r="C6" s="47"/>
      <c r="D6" s="47"/>
    </row>
    <row r="7" spans="1:4" ht="5.25" customHeight="1">
      <c r="A7" s="9"/>
      <c r="B7" s="9"/>
      <c r="C7" s="9"/>
      <c r="D7" s="9"/>
    </row>
    <row r="8" spans="1:4" ht="62.25" customHeight="1">
      <c r="A8" s="44" t="s">
        <v>1</v>
      </c>
      <c r="B8" s="44" t="s">
        <v>2</v>
      </c>
      <c r="C8" s="44" t="s">
        <v>3</v>
      </c>
      <c r="D8" s="46" t="s">
        <v>52</v>
      </c>
    </row>
    <row r="9" spans="1:4" ht="21" customHeight="1">
      <c r="A9" s="10">
        <v>1</v>
      </c>
      <c r="B9" s="10">
        <v>2</v>
      </c>
      <c r="C9" s="10">
        <v>3</v>
      </c>
      <c r="D9" s="10">
        <v>4</v>
      </c>
    </row>
    <row r="10" spans="1:4" ht="19.5" customHeight="1">
      <c r="A10" s="51" t="s">
        <v>4</v>
      </c>
      <c r="B10" s="51"/>
      <c r="C10" s="51"/>
      <c r="D10" s="51"/>
    </row>
    <row r="11" spans="1:4" ht="31.5" customHeight="1">
      <c r="A11" s="1" t="s">
        <v>35</v>
      </c>
      <c r="B11" s="11" t="s">
        <v>47</v>
      </c>
      <c r="C11" s="12" t="s">
        <v>30</v>
      </c>
      <c r="D11" s="13">
        <v>4233.6858411720432</v>
      </c>
    </row>
    <row r="12" spans="1:4" ht="30.95" customHeight="1">
      <c r="A12" s="2">
        <f>A11+1</f>
        <v>2</v>
      </c>
      <c r="B12" s="11" t="s">
        <v>48</v>
      </c>
      <c r="C12" s="12" t="s">
        <v>30</v>
      </c>
      <c r="D12" s="13">
        <v>4222.0644650000004</v>
      </c>
    </row>
    <row r="13" spans="1:4" ht="30.95" customHeight="1">
      <c r="A13" s="2">
        <f t="shared" ref="A13" si="0">A12+1</f>
        <v>3</v>
      </c>
      <c r="B13" s="11" t="s">
        <v>66</v>
      </c>
      <c r="C13" s="12" t="s">
        <v>30</v>
      </c>
      <c r="D13" s="64">
        <v>0</v>
      </c>
    </row>
    <row r="14" spans="1:4" ht="30.95" customHeight="1">
      <c r="A14" s="2">
        <v>4</v>
      </c>
      <c r="B14" s="11" t="s">
        <v>49</v>
      </c>
      <c r="C14" s="12" t="s">
        <v>30</v>
      </c>
      <c r="D14" s="13">
        <v>4233.6858411720432</v>
      </c>
    </row>
    <row r="15" spans="1:4" ht="31.5" customHeight="1">
      <c r="A15" s="2">
        <v>5</v>
      </c>
      <c r="B15" s="11" t="s">
        <v>8</v>
      </c>
      <c r="C15" s="12" t="s">
        <v>9</v>
      </c>
      <c r="D15" s="17">
        <v>69</v>
      </c>
    </row>
    <row r="16" spans="1:4" ht="19.5" customHeight="1">
      <c r="A16" s="52" t="s">
        <v>10</v>
      </c>
      <c r="B16" s="53"/>
      <c r="C16" s="53"/>
      <c r="D16" s="54"/>
    </row>
    <row r="17" spans="1:4" ht="32.25" customHeight="1">
      <c r="A17" s="2">
        <f>A15+1</f>
        <v>6</v>
      </c>
      <c r="B17" s="18" t="s">
        <v>50</v>
      </c>
      <c r="C17" s="19" t="s">
        <v>11</v>
      </c>
      <c r="D17" s="20">
        <v>20171.404160000006</v>
      </c>
    </row>
  </sheetData>
  <mergeCells count="5">
    <mergeCell ref="A2:D2"/>
    <mergeCell ref="A3:D3"/>
    <mergeCell ref="A4:D4"/>
    <mergeCell ref="A10:D10"/>
    <mergeCell ref="A16:D16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="80" zoomScaleNormal="90" zoomScaleSheetLayoutView="80" workbookViewId="0">
      <pane xSplit="2" ySplit="10" topLeftCell="C11" activePane="bottomRight" state="frozen"/>
      <selection activeCell="D9" sqref="D9"/>
      <selection pane="topRight" activeCell="D9" sqref="D9"/>
      <selection pane="bottomLeft" activeCell="D9" sqref="D9"/>
      <selection pane="bottomRight" activeCell="A26" sqref="A26"/>
    </sheetView>
  </sheetViews>
  <sheetFormatPr defaultRowHeight="12.75"/>
  <cols>
    <col min="1" max="1" width="8.28515625" style="21" customWidth="1"/>
    <col min="2" max="2" width="61.710937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>
      <c r="C1" s="22"/>
    </row>
    <row r="2" spans="1:3" ht="78" customHeight="1">
      <c r="A2" s="55" t="s">
        <v>58</v>
      </c>
      <c r="B2" s="55"/>
      <c r="C2" s="55"/>
    </row>
    <row r="3" spans="1:3" ht="9.75" customHeight="1">
      <c r="A3" s="45"/>
      <c r="B3" s="45"/>
      <c r="C3" s="45"/>
    </row>
    <row r="4" spans="1:3" ht="20.25" customHeight="1">
      <c r="A4" s="24"/>
      <c r="B4" s="24"/>
    </row>
    <row r="5" spans="1:3" s="42" customFormat="1" ht="20.25" customHeight="1">
      <c r="A5" s="40" t="s">
        <v>39</v>
      </c>
      <c r="C5" s="43" t="s">
        <v>12</v>
      </c>
    </row>
    <row r="6" spans="1:3" ht="9.75" customHeight="1">
      <c r="A6" s="24"/>
      <c r="B6" s="24"/>
      <c r="C6" s="25"/>
    </row>
    <row r="7" spans="1:3" ht="31.5" customHeight="1">
      <c r="A7" s="56" t="s">
        <v>13</v>
      </c>
      <c r="B7" s="56" t="s">
        <v>2</v>
      </c>
      <c r="C7" s="59" t="s">
        <v>52</v>
      </c>
    </row>
    <row r="8" spans="1:3" ht="38.25" customHeight="1">
      <c r="A8" s="57"/>
      <c r="B8" s="57"/>
      <c r="C8" s="59"/>
    </row>
    <row r="9" spans="1:3" ht="12.75" customHeight="1">
      <c r="A9" s="58"/>
      <c r="B9" s="58"/>
      <c r="C9" s="59"/>
    </row>
    <row r="10" spans="1:3" ht="17.25" customHeight="1">
      <c r="A10" s="26">
        <v>1</v>
      </c>
      <c r="B10" s="26">
        <v>2</v>
      </c>
      <c r="C10" s="26">
        <v>3</v>
      </c>
    </row>
    <row r="11" spans="1:3" ht="31.5" customHeight="1">
      <c r="A11" s="26">
        <v>1</v>
      </c>
      <c r="B11" s="14" t="s">
        <v>67</v>
      </c>
      <c r="C11" s="63">
        <v>0</v>
      </c>
    </row>
    <row r="12" spans="1:3" ht="18.75" customHeight="1">
      <c r="A12" s="27" t="s">
        <v>16</v>
      </c>
      <c r="B12" s="14" t="s">
        <v>40</v>
      </c>
      <c r="C12" s="28">
        <v>2234.56</v>
      </c>
    </row>
    <row r="13" spans="1:3" ht="18" customHeight="1">
      <c r="A13" s="27" t="s">
        <v>61</v>
      </c>
      <c r="B13" s="29" t="s">
        <v>14</v>
      </c>
      <c r="C13" s="28">
        <v>628.29100000000005</v>
      </c>
    </row>
    <row r="14" spans="1:3" ht="18" customHeight="1">
      <c r="A14" s="27" t="s">
        <v>62</v>
      </c>
      <c r="B14" s="29" t="s">
        <v>15</v>
      </c>
      <c r="C14" s="30">
        <v>3.55</v>
      </c>
    </row>
    <row r="15" spans="1:3" ht="18" customHeight="1">
      <c r="A15" s="27" t="s">
        <v>19</v>
      </c>
      <c r="B15" s="14" t="s">
        <v>41</v>
      </c>
      <c r="C15" s="28">
        <v>595.29999999999995</v>
      </c>
    </row>
    <row r="16" spans="1:3" s="34" customFormat="1" ht="31.5">
      <c r="A16" s="31" t="s">
        <v>23</v>
      </c>
      <c r="B16" s="32" t="s">
        <v>17</v>
      </c>
      <c r="C16" s="33">
        <v>15292.514160000001</v>
      </c>
    </row>
    <row r="17" spans="1:4" ht="18" customHeight="1">
      <c r="A17" s="27" t="s">
        <v>36</v>
      </c>
      <c r="B17" s="35" t="s">
        <v>18</v>
      </c>
      <c r="C17" s="28">
        <v>11412.324000000001</v>
      </c>
    </row>
    <row r="18" spans="1:4" ht="18" customHeight="1">
      <c r="A18" s="27" t="s">
        <v>37</v>
      </c>
      <c r="B18" s="35" t="s">
        <v>54</v>
      </c>
      <c r="C18" s="28">
        <v>3880.1901600000006</v>
      </c>
    </row>
    <row r="19" spans="1:4" s="34" customFormat="1" ht="18" customHeight="1">
      <c r="A19" s="36" t="s">
        <v>25</v>
      </c>
      <c r="B19" s="37" t="s">
        <v>20</v>
      </c>
      <c r="C19" s="33">
        <v>113.49</v>
      </c>
    </row>
    <row r="20" spans="1:4" ht="18" customHeight="1">
      <c r="A20" s="27" t="s">
        <v>63</v>
      </c>
      <c r="B20" s="35" t="s">
        <v>21</v>
      </c>
      <c r="C20" s="28"/>
    </row>
    <row r="21" spans="1:4" ht="18" customHeight="1">
      <c r="A21" s="27" t="s">
        <v>64</v>
      </c>
      <c r="B21" s="35" t="s">
        <v>22</v>
      </c>
      <c r="C21" s="28">
        <v>113.49</v>
      </c>
    </row>
    <row r="22" spans="1:4" ht="18" customHeight="1">
      <c r="A22" s="27" t="s">
        <v>5</v>
      </c>
      <c r="B22" s="15" t="s">
        <v>24</v>
      </c>
      <c r="C22" s="28">
        <v>123.28</v>
      </c>
    </row>
    <row r="23" spans="1:4" ht="31.5">
      <c r="A23" s="27" t="s">
        <v>7</v>
      </c>
      <c r="B23" s="15" t="s">
        <v>42</v>
      </c>
      <c r="C23" s="28">
        <f>C24-C12-C15-C16-C19-C22</f>
        <v>1769.0600000000036</v>
      </c>
    </row>
    <row r="24" spans="1:4" s="34" customFormat="1" ht="20.25" customHeight="1">
      <c r="A24" s="36" t="s">
        <v>27</v>
      </c>
      <c r="B24" s="37" t="s">
        <v>26</v>
      </c>
      <c r="C24" s="33">
        <v>20128.204160000005</v>
      </c>
      <c r="D24" s="38"/>
    </row>
    <row r="25" spans="1:4" ht="15.75">
      <c r="A25" s="27" t="s">
        <v>65</v>
      </c>
      <c r="B25" s="15" t="s">
        <v>38</v>
      </c>
      <c r="C25" s="28">
        <v>43.2</v>
      </c>
    </row>
    <row r="26" spans="1:4" ht="15.75" customHeight="1">
      <c r="A26" s="39"/>
      <c r="B26" s="39"/>
      <c r="C26" s="39"/>
    </row>
    <row r="27" spans="1:4">
      <c r="A27" s="21" t="s">
        <v>28</v>
      </c>
    </row>
    <row r="29" spans="1:4" ht="15.75" customHeight="1"/>
    <row r="30" spans="1:4" ht="15.75" customHeight="1"/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  <row r="34" spans="2:2" ht="15.75" customHeight="1">
      <c r="B34" s="24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2010-11-01T04:23:03Z</cp:lastPrinted>
  <dcterms:created xsi:type="dcterms:W3CDTF">2010-09-03T05:16:10Z</dcterms:created>
  <dcterms:modified xsi:type="dcterms:W3CDTF">2011-11-10T03:36:12Z</dcterms:modified>
</cp:coreProperties>
</file>